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16.0.4\Keeper\1.Finance\1.RO\12. KOLs disclosure\"/>
    </mc:Choice>
  </mc:AlternateContent>
  <xr:revisionPtr revIDLastSave="0" documentId="13_ncr:1_{51B86836-C05C-48F1-953B-58BD7907B2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sclosure form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5" l="1"/>
  <c r="F8" i="5" l="1"/>
  <c r="C18" i="5"/>
</calcChain>
</file>

<file path=xl/sharedStrings.xml><?xml version="1.0" encoding="utf-8"?>
<sst xmlns="http://schemas.openxmlformats.org/spreadsheetml/2006/main" count="83" uniqueCount="32">
  <si>
    <t>HCPs</t>
  </si>
  <si>
    <t xml:space="preserve">HCOs </t>
  </si>
  <si>
    <t xml:space="preserve">Aggregate amount of Recipients  attributed to transfers of value </t>
  </si>
  <si>
    <t xml:space="preserve">Donations and Grants to HCOs </t>
  </si>
  <si>
    <t xml:space="preserve">Contribution to costs of events </t>
  </si>
  <si>
    <t xml:space="preserve">Sponsorship of Events </t>
  </si>
  <si>
    <t>Registration Fees</t>
  </si>
  <si>
    <t xml:space="preserve">Travel and accomodation </t>
  </si>
  <si>
    <t xml:space="preserve">Fee for services consultancy </t>
  </si>
  <si>
    <t>Fees</t>
  </si>
  <si>
    <t xml:space="preserve">Related expenses agreed in the fee for services contract, including travel &amp; accomodation relevant to the contract  </t>
  </si>
  <si>
    <t>N/A</t>
  </si>
  <si>
    <t xml:space="preserve">% of the number of Recipients included in the aggregate disclosure in the total number of Recipients disclosed </t>
  </si>
  <si>
    <t xml:space="preserve">Number of Recipients in aggregate disclosure </t>
  </si>
  <si>
    <t xml:space="preserve">Full Name </t>
  </si>
  <si>
    <t>City</t>
  </si>
  <si>
    <t xml:space="preserve">Country </t>
  </si>
  <si>
    <t>Address</t>
  </si>
  <si>
    <t>AGGREGATE DISCLOSURE (HCPs)</t>
  </si>
  <si>
    <t>AGGREGATE DISCLOSURE (HCOs)</t>
  </si>
  <si>
    <t xml:space="preserve">INDIVIDUAL DISCLOSURE (HCOs) </t>
  </si>
  <si>
    <t xml:space="preserve">Aggregate amount attributed to transfers of value </t>
  </si>
  <si>
    <t xml:space="preserve">HCPs Expeneses </t>
  </si>
  <si>
    <t xml:space="preserve">Fee for Services </t>
  </si>
  <si>
    <t xml:space="preserve">Sponsorship </t>
  </si>
  <si>
    <t xml:space="preserve">HCOs Expenses </t>
  </si>
  <si>
    <t>Kyiv</t>
  </si>
  <si>
    <t>Ukraine</t>
  </si>
  <si>
    <t>Currency - Ukrainian Hryvnia</t>
  </si>
  <si>
    <t>ГС «Українська асоціація міждисциплінарної медицини»</t>
  </si>
  <si>
    <t>Асоціація дитячих отоларингологів</t>
  </si>
  <si>
    <t>ГО «Асоціація неврологів, психіатрів і наркологів України»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</si>
</sst>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 tint="0.499984740745262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theme="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theme="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/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44">
    <xf numFmtId="0" fontId="0" fillId="0" borderId="0" xfId="0"/>
    <xf numFmtId="0" fontId="3" fillId="0" borderId="0" xfId="2"/>
    <xf numFmtId="0" fontId="0" fillId="0" borderId="0" xfId="0" applyAlignment="1"/>
    <xf numFmtId="0" fontId="1" fillId="5" borderId="3" xfId="6" applyBorder="1" applyAlignment="1">
      <alignment horizontal="center" vertical="center" wrapText="1"/>
    </xf>
    <xf numFmtId="0" fontId="0" fillId="0" borderId="10" xfId="0" applyBorder="1"/>
    <xf numFmtId="0" fontId="0" fillId="0" borderId="12" xfId="0" applyBorder="1"/>
    <xf numFmtId="0" fontId="0" fillId="0" borderId="0" xfId="0" applyBorder="1"/>
    <xf numFmtId="0" fontId="0" fillId="0" borderId="23" xfId="0" applyBorder="1"/>
    <xf numFmtId="0" fontId="6" fillId="0" borderId="3" xfId="0" applyFont="1" applyBorder="1" applyAlignment="1">
      <alignment horizontal="center" vertical="center"/>
    </xf>
    <xf numFmtId="164" fontId="5" fillId="0" borderId="3" xfId="2" applyNumberFormat="1" applyFont="1" applyBorder="1" applyAlignment="1">
      <alignment horizontal="center" vertical="center" wrapText="1"/>
    </xf>
    <xf numFmtId="9" fontId="5" fillId="0" borderId="3" xfId="2" applyNumberFormat="1" applyFont="1" applyBorder="1" applyAlignment="1">
      <alignment horizontal="right" vertical="center"/>
    </xf>
    <xf numFmtId="9" fontId="5" fillId="0" borderId="3" xfId="2" applyNumberFormat="1" applyFont="1" applyBorder="1" applyAlignment="1">
      <alignment horizontal="right" vertical="center" wrapText="1"/>
    </xf>
    <xf numFmtId="4" fontId="5" fillId="0" borderId="8" xfId="2" applyNumberFormat="1" applyFont="1" applyBorder="1" applyAlignment="1">
      <alignment horizontal="right" vertical="center" wrapText="1"/>
    </xf>
    <xf numFmtId="0" fontId="7" fillId="0" borderId="3" xfId="2" applyFont="1" applyBorder="1" applyAlignment="1">
      <alignment vertical="center" wrapText="1"/>
    </xf>
    <xf numFmtId="0" fontId="7" fillId="0" borderId="3" xfId="2" applyFont="1" applyBorder="1" applyAlignment="1">
      <alignment horizontal="left" vertical="center" wrapText="1"/>
    </xf>
    <xf numFmtId="164" fontId="7" fillId="0" borderId="3" xfId="2" applyNumberFormat="1" applyFont="1" applyBorder="1" applyAlignment="1">
      <alignment horizontal="center" vertical="center" wrapText="1"/>
    </xf>
    <xf numFmtId="3" fontId="5" fillId="0" borderId="8" xfId="2" applyNumberFormat="1" applyFont="1" applyBorder="1" applyAlignment="1">
      <alignment horizontal="right" vertical="center" wrapText="1"/>
    </xf>
    <xf numFmtId="0" fontId="1" fillId="6" borderId="3" xfId="7" applyBorder="1" applyAlignment="1">
      <alignment horizontal="center" vertical="center" wrapText="1"/>
    </xf>
    <xf numFmtId="0" fontId="1" fillId="5" borderId="3" xfId="6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4" borderId="7" xfId="5" applyBorder="1" applyAlignment="1">
      <alignment horizontal="center" vertical="center"/>
    </xf>
    <xf numFmtId="0" fontId="4" fillId="4" borderId="6" xfId="5" applyBorder="1" applyAlignment="1">
      <alignment horizontal="center" vertical="center"/>
    </xf>
    <xf numFmtId="0" fontId="4" fillId="4" borderId="5" xfId="5" applyBorder="1" applyAlignment="1">
      <alignment horizontal="center" vertical="center"/>
    </xf>
    <xf numFmtId="0" fontId="5" fillId="0" borderId="8" xfId="2" applyFont="1" applyBorder="1" applyAlignment="1">
      <alignment horizontal="left" vertical="center" wrapText="1"/>
    </xf>
    <xf numFmtId="0" fontId="5" fillId="0" borderId="9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2" fillId="0" borderId="1" xfId="1" applyAlignment="1">
      <alignment horizontal="center" vertical="center" wrapText="1"/>
    </xf>
    <xf numFmtId="0" fontId="4" fillId="2" borderId="21" xfId="3" applyBorder="1" applyAlignment="1">
      <alignment horizontal="center" vertical="center"/>
    </xf>
    <xf numFmtId="0" fontId="4" fillId="2" borderId="22" xfId="3" applyBorder="1" applyAlignment="1">
      <alignment horizontal="center" vertical="center"/>
    </xf>
    <xf numFmtId="0" fontId="4" fillId="2" borderId="24" xfId="3" applyBorder="1" applyAlignment="1">
      <alignment horizontal="center" vertical="center"/>
    </xf>
    <xf numFmtId="0" fontId="4" fillId="2" borderId="25" xfId="3" applyBorder="1" applyAlignment="1">
      <alignment horizontal="center" vertical="center"/>
    </xf>
    <xf numFmtId="164" fontId="0" fillId="0" borderId="19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0" fontId="4" fillId="4" borderId="3" xfId="5" applyBorder="1" applyAlignment="1">
      <alignment horizontal="center" vertical="center"/>
    </xf>
    <xf numFmtId="0" fontId="1" fillId="3" borderId="2" xfId="4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6" xfId="0" applyNumberFormat="1" applyBorder="1" applyAlignment="1">
      <alignment horizontal="center"/>
    </xf>
    <xf numFmtId="0" fontId="1" fillId="3" borderId="26" xfId="4" applyBorder="1" applyAlignment="1">
      <alignment horizontal="left"/>
    </xf>
  </cellXfs>
  <cellStyles count="8">
    <cellStyle name="20% - Accent2" xfId="4" builtinId="34"/>
    <cellStyle name="20% - Accent5" xfId="6" builtinId="46"/>
    <cellStyle name="40% - Accent5" xfId="7" builtinId="47"/>
    <cellStyle name="Accent1" xfId="3" builtinId="29"/>
    <cellStyle name="Accent5" xfId="5" builtinId="45"/>
    <cellStyle name="Explanatory Text" xfId="2" builtinId="53"/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topLeftCell="A13" workbookViewId="0">
      <selection activeCell="B14" sqref="B14"/>
    </sheetView>
  </sheetViews>
  <sheetFormatPr defaultRowHeight="14.4" x14ac:dyDescent="0.3"/>
  <cols>
    <col min="2" max="2" width="37.44140625" customWidth="1"/>
    <col min="3" max="3" width="5.21875" bestFit="1" customWidth="1"/>
    <col min="4" max="4" width="8.44140625" bestFit="1" customWidth="1"/>
    <col min="5" max="5" width="15.21875" customWidth="1"/>
    <col min="6" max="6" width="13" customWidth="1"/>
    <col min="7" max="7" width="13.44140625" customWidth="1"/>
    <col min="8" max="8" width="12.44140625" customWidth="1"/>
    <col min="9" max="9" width="13.21875" customWidth="1"/>
    <col min="10" max="10" width="12.77734375" customWidth="1"/>
    <col min="11" max="11" width="25.77734375" customWidth="1"/>
  </cols>
  <sheetData>
    <row r="1" spans="1:16" ht="15" thickBot="1" x14ac:dyDescent="0.35">
      <c r="A1" s="19"/>
      <c r="B1" s="17" t="s">
        <v>14</v>
      </c>
      <c r="C1" s="17" t="s">
        <v>15</v>
      </c>
      <c r="D1" s="17" t="s">
        <v>16</v>
      </c>
      <c r="E1" s="17" t="s">
        <v>17</v>
      </c>
      <c r="F1" s="18" t="s">
        <v>3</v>
      </c>
      <c r="G1" s="17" t="s">
        <v>4</v>
      </c>
      <c r="H1" s="17"/>
      <c r="I1" s="17"/>
      <c r="J1" s="17" t="s">
        <v>8</v>
      </c>
      <c r="K1" s="17"/>
      <c r="L1" s="2"/>
    </row>
    <row r="2" spans="1:16" ht="72.599999999999994" thickBot="1" x14ac:dyDescent="0.35">
      <c r="A2" s="19"/>
      <c r="B2" s="17"/>
      <c r="C2" s="17"/>
      <c r="D2" s="17"/>
      <c r="E2" s="17"/>
      <c r="F2" s="18"/>
      <c r="G2" s="3" t="s">
        <v>5</v>
      </c>
      <c r="H2" s="3" t="s">
        <v>6</v>
      </c>
      <c r="I2" s="3" t="s">
        <v>7</v>
      </c>
      <c r="J2" s="3" t="s">
        <v>9</v>
      </c>
      <c r="K2" s="3" t="s">
        <v>10</v>
      </c>
    </row>
    <row r="3" spans="1:16" ht="20.399999999999999" thickBot="1" x14ac:dyDescent="0.35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6" ht="15.6" thickTop="1" thickBot="1" x14ac:dyDescent="0.35">
      <c r="A4" s="20" t="s">
        <v>0</v>
      </c>
      <c r="B4" s="23" t="s">
        <v>21</v>
      </c>
      <c r="C4" s="24"/>
      <c r="D4" s="24"/>
      <c r="E4" s="25"/>
      <c r="F4" s="8" t="s">
        <v>11</v>
      </c>
      <c r="G4" s="8" t="s">
        <v>11</v>
      </c>
      <c r="H4" s="8" t="s">
        <v>11</v>
      </c>
      <c r="I4" s="8" t="s">
        <v>11</v>
      </c>
      <c r="J4" s="9">
        <v>1290026.46</v>
      </c>
      <c r="K4" s="8" t="s">
        <v>11</v>
      </c>
    </row>
    <row r="5" spans="1:16" ht="15" thickBot="1" x14ac:dyDescent="0.35">
      <c r="A5" s="21"/>
      <c r="B5" s="23" t="s">
        <v>13</v>
      </c>
      <c r="C5" s="24"/>
      <c r="D5" s="24"/>
      <c r="E5" s="25"/>
      <c r="F5" s="8" t="s">
        <v>11</v>
      </c>
      <c r="G5" s="8" t="s">
        <v>11</v>
      </c>
      <c r="H5" s="8" t="s">
        <v>11</v>
      </c>
      <c r="I5" s="8" t="s">
        <v>11</v>
      </c>
      <c r="J5" s="9">
        <v>78</v>
      </c>
      <c r="K5" s="8" t="s">
        <v>11</v>
      </c>
    </row>
    <row r="6" spans="1:16" ht="15" thickBot="1" x14ac:dyDescent="0.35">
      <c r="A6" s="22"/>
      <c r="B6" s="23" t="s">
        <v>12</v>
      </c>
      <c r="C6" s="24"/>
      <c r="D6" s="24"/>
      <c r="E6" s="25"/>
      <c r="F6" s="8" t="s">
        <v>11</v>
      </c>
      <c r="G6" s="8" t="s">
        <v>11</v>
      </c>
      <c r="H6" s="8" t="s">
        <v>11</v>
      </c>
      <c r="I6" s="8" t="s">
        <v>11</v>
      </c>
      <c r="J6" s="10">
        <v>1</v>
      </c>
      <c r="K6" s="8" t="s">
        <v>11</v>
      </c>
    </row>
    <row r="7" spans="1:16" ht="20.399999999999999" thickBot="1" x14ac:dyDescent="0.35">
      <c r="A7" s="26" t="s">
        <v>19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6" ht="15.6" thickTop="1" thickBot="1" x14ac:dyDescent="0.35">
      <c r="A8" s="20" t="s">
        <v>1</v>
      </c>
      <c r="B8" s="23" t="s">
        <v>2</v>
      </c>
      <c r="C8" s="24"/>
      <c r="D8" s="24"/>
      <c r="E8" s="25"/>
      <c r="F8" s="12">
        <f>SUM(F12:F14)</f>
        <v>433102</v>
      </c>
      <c r="G8" s="8" t="s">
        <v>11</v>
      </c>
      <c r="H8" s="8" t="s">
        <v>11</v>
      </c>
      <c r="I8" s="8" t="s">
        <v>11</v>
      </c>
      <c r="J8" s="8" t="s">
        <v>11</v>
      </c>
      <c r="K8" s="8" t="s">
        <v>11</v>
      </c>
    </row>
    <row r="9" spans="1:16" ht="15" thickBot="1" x14ac:dyDescent="0.35">
      <c r="A9" s="21"/>
      <c r="B9" s="23" t="s">
        <v>13</v>
      </c>
      <c r="C9" s="24"/>
      <c r="D9" s="24"/>
      <c r="E9" s="25"/>
      <c r="F9" s="16">
        <v>3</v>
      </c>
      <c r="G9" s="8" t="s">
        <v>11</v>
      </c>
      <c r="H9" s="8" t="s">
        <v>11</v>
      </c>
      <c r="I9" s="8" t="s">
        <v>11</v>
      </c>
      <c r="J9" s="8" t="s">
        <v>11</v>
      </c>
      <c r="K9" s="8" t="s">
        <v>11</v>
      </c>
    </row>
    <row r="10" spans="1:16" ht="15" thickBot="1" x14ac:dyDescent="0.35">
      <c r="A10" s="22"/>
      <c r="B10" s="23" t="s">
        <v>12</v>
      </c>
      <c r="C10" s="24"/>
      <c r="D10" s="24"/>
      <c r="E10" s="25"/>
      <c r="F10" s="11">
        <v>1</v>
      </c>
      <c r="G10" s="8" t="s">
        <v>11</v>
      </c>
      <c r="H10" s="8" t="s">
        <v>11</v>
      </c>
      <c r="I10" s="8" t="s">
        <v>11</v>
      </c>
      <c r="J10" s="8" t="s">
        <v>11</v>
      </c>
      <c r="K10" s="8" t="s">
        <v>11</v>
      </c>
    </row>
    <row r="11" spans="1:16" ht="20.399999999999999" thickBot="1" x14ac:dyDescent="0.35">
      <c r="A11" s="26" t="s">
        <v>20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6" ht="15.6" thickTop="1" thickBot="1" x14ac:dyDescent="0.35">
      <c r="A12" s="37" t="s">
        <v>1</v>
      </c>
      <c r="B12" s="13" t="s">
        <v>30</v>
      </c>
      <c r="C12" s="14" t="s">
        <v>26</v>
      </c>
      <c r="D12" s="14" t="s">
        <v>27</v>
      </c>
      <c r="E12" s="14"/>
      <c r="F12" s="15">
        <v>25000</v>
      </c>
      <c r="G12" s="8" t="s">
        <v>11</v>
      </c>
      <c r="H12" s="8" t="s">
        <v>11</v>
      </c>
      <c r="I12" s="8" t="s">
        <v>11</v>
      </c>
      <c r="J12" s="8" t="s">
        <v>11</v>
      </c>
      <c r="K12" s="8" t="s">
        <v>11</v>
      </c>
    </row>
    <row r="13" spans="1:16" ht="29.4" thickBot="1" x14ac:dyDescent="0.35">
      <c r="A13" s="37"/>
      <c r="B13" s="13" t="s">
        <v>29</v>
      </c>
      <c r="C13" s="14" t="s">
        <v>26</v>
      </c>
      <c r="D13" s="14" t="s">
        <v>27</v>
      </c>
      <c r="E13" s="14"/>
      <c r="F13" s="15">
        <v>333102</v>
      </c>
      <c r="G13" s="8" t="s">
        <v>11</v>
      </c>
      <c r="H13" s="8" t="s">
        <v>11</v>
      </c>
      <c r="I13" s="8" t="s">
        <v>11</v>
      </c>
      <c r="J13" s="8" t="s">
        <v>11</v>
      </c>
      <c r="K13" s="8" t="s">
        <v>11</v>
      </c>
    </row>
    <row r="14" spans="1:16" ht="29.4" thickBot="1" x14ac:dyDescent="0.35">
      <c r="A14" s="37"/>
      <c r="B14" s="13" t="s">
        <v>31</v>
      </c>
      <c r="C14" s="14" t="s">
        <v>26</v>
      </c>
      <c r="D14" s="14" t="s">
        <v>27</v>
      </c>
      <c r="E14" s="14"/>
      <c r="F14" s="15">
        <v>75000</v>
      </c>
      <c r="G14" s="8" t="s">
        <v>11</v>
      </c>
      <c r="H14" s="8" t="s">
        <v>11</v>
      </c>
      <c r="I14" s="8" t="s">
        <v>11</v>
      </c>
      <c r="J14" s="8" t="s">
        <v>11</v>
      </c>
      <c r="K14" s="8" t="s">
        <v>11</v>
      </c>
    </row>
    <row r="16" spans="1:16" x14ac:dyDescent="0.3">
      <c r="P16" s="1"/>
    </row>
    <row r="17" spans="1:7" ht="15" thickBot="1" x14ac:dyDescent="0.35">
      <c r="B17" s="38" t="s">
        <v>22</v>
      </c>
      <c r="C17" s="38"/>
      <c r="D17" s="38"/>
      <c r="E17" s="38"/>
    </row>
    <row r="18" spans="1:7" ht="15.6" thickTop="1" thickBot="1" x14ac:dyDescent="0.35">
      <c r="B18" s="27" t="s">
        <v>23</v>
      </c>
      <c r="C18" s="31">
        <f>J4</f>
        <v>1290026.46</v>
      </c>
      <c r="D18" s="32"/>
      <c r="E18" s="33"/>
      <c r="F18" s="5"/>
    </row>
    <row r="19" spans="1:7" x14ac:dyDescent="0.3">
      <c r="A19" s="6"/>
      <c r="B19" s="28"/>
      <c r="C19" s="34">
        <v>0</v>
      </c>
      <c r="D19" s="35"/>
      <c r="E19" s="36"/>
      <c r="F19" s="5"/>
    </row>
    <row r="20" spans="1:7" x14ac:dyDescent="0.3">
      <c r="B20" s="39"/>
      <c r="C20" s="40"/>
      <c r="D20" s="40"/>
      <c r="E20" s="41"/>
    </row>
    <row r="21" spans="1:7" ht="15" thickBot="1" x14ac:dyDescent="0.35">
      <c r="A21" s="6"/>
      <c r="B21" s="29" t="s">
        <v>24</v>
      </c>
      <c r="C21" s="34">
        <v>0</v>
      </c>
      <c r="D21" s="35"/>
      <c r="E21" s="36"/>
      <c r="F21" s="5"/>
    </row>
    <row r="22" spans="1:7" ht="15" thickBot="1" x14ac:dyDescent="0.35">
      <c r="B22" s="30"/>
      <c r="C22" s="34">
        <v>0</v>
      </c>
      <c r="D22" s="35"/>
      <c r="E22" s="36"/>
    </row>
    <row r="23" spans="1:7" x14ac:dyDescent="0.3">
      <c r="B23" s="28"/>
      <c r="C23" s="34">
        <v>0</v>
      </c>
      <c r="D23" s="35"/>
      <c r="E23" s="36"/>
      <c r="F23" s="5"/>
    </row>
    <row r="24" spans="1:7" x14ac:dyDescent="0.3">
      <c r="B24" s="7"/>
    </row>
    <row r="25" spans="1:7" x14ac:dyDescent="0.3">
      <c r="B25" s="43" t="s">
        <v>25</v>
      </c>
      <c r="C25" s="43"/>
      <c r="D25" s="43"/>
      <c r="E25" s="43"/>
    </row>
    <row r="26" spans="1:7" x14ac:dyDescent="0.3">
      <c r="B26" s="42">
        <f>SUM(F12:F14)</f>
        <v>433102</v>
      </c>
      <c r="C26" s="42"/>
      <c r="D26" s="42"/>
      <c r="E26" s="42"/>
    </row>
    <row r="27" spans="1:7" x14ac:dyDescent="0.3">
      <c r="G27" s="4" t="s">
        <v>28</v>
      </c>
    </row>
  </sheetData>
  <mergeCells count="31">
    <mergeCell ref="B20:E20"/>
    <mergeCell ref="B26:E26"/>
    <mergeCell ref="B25:E25"/>
    <mergeCell ref="A11:K11"/>
    <mergeCell ref="A3:K3"/>
    <mergeCell ref="A8:A10"/>
    <mergeCell ref="B18:B19"/>
    <mergeCell ref="B21:B23"/>
    <mergeCell ref="C18:E18"/>
    <mergeCell ref="C19:E19"/>
    <mergeCell ref="C21:E21"/>
    <mergeCell ref="C22:E22"/>
    <mergeCell ref="C23:E23"/>
    <mergeCell ref="B9:E9"/>
    <mergeCell ref="B10:E10"/>
    <mergeCell ref="A7:K7"/>
    <mergeCell ref="A12:A14"/>
    <mergeCell ref="B8:E8"/>
    <mergeCell ref="B17:E17"/>
    <mergeCell ref="A1:A2"/>
    <mergeCell ref="A4:A6"/>
    <mergeCell ref="C1:C2"/>
    <mergeCell ref="D1:D2"/>
    <mergeCell ref="B4:E4"/>
    <mergeCell ref="B5:E5"/>
    <mergeCell ref="B6:E6"/>
    <mergeCell ref="G1:I1"/>
    <mergeCell ref="J1:K1"/>
    <mergeCell ref="F1:F2"/>
    <mergeCell ref="B1:B2"/>
    <mergeCell ref="E1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Disclosure form</vt:lpstr>
    </vt:vector>
  </TitlesOfParts>
  <Company>Takeda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sw7583</dc:creator>
  <cp:lastModifiedBy>Bondar, Svitlana UKR</cp:lastModifiedBy>
  <dcterms:created xsi:type="dcterms:W3CDTF">2014-12-17T11:16:42Z</dcterms:created>
  <dcterms:modified xsi:type="dcterms:W3CDTF">2022-06-21T07:52:18Z</dcterms:modified>
</cp:coreProperties>
</file>